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8ECBAF3C-97D4-4CA7-8428-9E6E5EA369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5" i="1"/>
  <c r="C11" i="1"/>
  <c r="B13" i="1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<sst xmlns="http://schemas.openxmlformats.org/spreadsheetml/2006/main" count="18" uniqueCount="14">
  <si>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</si>
  <si>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</si>
  <si>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</si>
  <si>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</si>
  <si>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</si>
  <si>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</si>
  <si>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</si>
  <si>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</si>
  <si>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14.05.2025.</t>
  </si>
  <si>
    <t>15.05.2025.</t>
  </si>
  <si>
    <t>IZVOD  BR. 108</t>
  </si>
  <si>
    <t>MATERIJALNI I OSTALI TROŠKOVI -  07E I 07F</t>
  </si>
  <si>
    <t>PROVIZIJA UPRAVE ZA TREZOR</t>
  </si>
  <si>
    <r>
      <t xml:space="preserve">RAIFFEISEN BANKA BEOGRAD - </t>
    </r>
    <r>
      <rPr>
        <b/>
        <sz val="11"/>
        <rFont val="Calibri"/>
        <family val="2"/>
        <scheme val="minor"/>
      </rPr>
      <t>POVRAĆAJ SREDSTAVA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</si>
</sst>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0" fillId="0" borderId="14" xfId="0" applyFont="1" applyBorder="1"/>
    <xf numFmtId="4" fontId="59" fillId="0" borderId="15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E18" sqref="E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7" t="s">
        <v>9</v>
      </c>
      <c r="C7" s="5">
        <v>1701802.14</v>
      </c>
    </row>
    <row r="8" spans="1:3" x14ac:dyDescent="0.25">
      <c r="A8" s="4" t="s">
        <v>2</v>
      </c>
      <c r="B8" s="7" t="s">
        <v>8</v>
      </c>
      <c r="C8" s="5">
        <v>1696286.56</v>
      </c>
    </row>
    <row r="9" spans="1:3" x14ac:dyDescent="0.25">
      <c r="A9" s="4" t="s">
        <v>7</v>
      </c>
      <c r="B9" s="7" t="s">
        <v>9</v>
      </c>
      <c r="C9" s="5">
        <v>7233</v>
      </c>
    </row>
    <row r="10" spans="1:3" x14ac:dyDescent="0.25">
      <c r="A10" s="4" t="s">
        <v>5</v>
      </c>
      <c r="B10" s="7" t="s">
        <v>9</v>
      </c>
      <c r="C10" s="5">
        <v>1717.42</v>
      </c>
    </row>
    <row r="11" spans="1:3" x14ac:dyDescent="0.25">
      <c r="B11" s="7" t="s">
        <v>9</v>
      </c>
      <c r="C11" s="5">
        <f>C8+C9-C10</f>
        <v>1701802.1400000001</v>
      </c>
    </row>
    <row r="12" spans="1:3" x14ac:dyDescent="0.25">
      <c r="B12" s="7"/>
      <c r="C12" s="6"/>
    </row>
    <row r="13" spans="1:3" s="1" customFormat="1" x14ac:dyDescent="0.25">
      <c r="A13" s="1" t="s">
        <v>6</v>
      </c>
      <c r="B13" s="8" t="str">
        <f>A4</f>
        <v>15.05.2025.</v>
      </c>
      <c r="C13" s="6"/>
    </row>
    <row r="14" spans="1:3" ht="17.25" customHeight="1" x14ac:dyDescent="0.25"/>
    <row r="15" spans="1:3" s="1" customFormat="1" x14ac:dyDescent="0.25">
      <c r="A15" s="10" t="s">
        <v>11</v>
      </c>
      <c r="B15" s="11">
        <f>B16</f>
        <v>6</v>
      </c>
      <c r="C15" s="9"/>
    </row>
    <row r="16" spans="1:3" x14ac:dyDescent="0.25">
      <c r="A16" s="12" t="s">
        <v>12</v>
      </c>
      <c r="B16" s="13">
        <v>6</v>
      </c>
    </row>
    <row r="17" spans="1:2" x14ac:dyDescent="0.25">
      <c r="A17" s="14" t="s">
        <v>13</v>
      </c>
      <c r="B17" s="15">
        <v>1711.42</v>
      </c>
    </row>
    <row r="18" spans="1:2" x14ac:dyDescent="0.25">
      <c r="B18" s="16">
        <f>B17+B15</f>
        <v>1717.42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2025-05-15T12:32:24Z</dcterms:modified>
</cp:coreProperties>
</file>